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Sheet1!$A$1:$F$216</definedName>
  </definedNames>
  <calcPr calcId="145621"/>
</workbook>
</file>

<file path=xl/calcChain.xml><?xml version="1.0" encoding="utf-8"?>
<calcChain xmlns="http://schemas.openxmlformats.org/spreadsheetml/2006/main">
  <c r="P20" i="1" l="1"/>
  <c r="P16" i="1"/>
  <c r="M18" i="1"/>
  <c r="M16" i="1"/>
  <c r="P8" i="1"/>
  <c r="I33" i="1"/>
  <c r="I32" i="1"/>
  <c r="I27" i="1"/>
  <c r="I26" i="1"/>
  <c r="I21" i="1"/>
  <c r="I20" i="1"/>
  <c r="I15" i="1"/>
  <c r="I14" i="1"/>
  <c r="M10" i="1" s="1"/>
  <c r="I9" i="1"/>
  <c r="I8" i="1"/>
  <c r="P12" i="1" l="1"/>
  <c r="M8" i="1"/>
</calcChain>
</file>

<file path=xl/sharedStrings.xml><?xml version="1.0" encoding="utf-8"?>
<sst xmlns="http://schemas.openxmlformats.org/spreadsheetml/2006/main" count="74" uniqueCount="28">
  <si>
    <t>Group 1</t>
  </si>
  <si>
    <t>Needed Volume (mL)</t>
  </si>
  <si>
    <t>Needed Molarity (M)</t>
  </si>
  <si>
    <t>Group 2</t>
  </si>
  <si>
    <t>Group 3</t>
  </si>
  <si>
    <t>Group 4</t>
  </si>
  <si>
    <t>Group 5</t>
  </si>
  <si>
    <t>Group 6</t>
  </si>
  <si>
    <t>Original Molarity (M)</t>
  </si>
  <si>
    <t>Needed Volume of Concentrated Solution (mL)</t>
  </si>
  <si>
    <t>Acid</t>
  </si>
  <si>
    <t>Base</t>
  </si>
  <si>
    <r>
      <t>Molarity (after) x volume (after) = Molarity (before) x volume (before) = M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M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b</t>
    </r>
  </si>
  <si>
    <t>.5*25=3v</t>
  </si>
  <si>
    <t>.5*10=3v</t>
  </si>
  <si>
    <t>.75*25=3v</t>
  </si>
  <si>
    <t>.25*10=3v</t>
  </si>
  <si>
    <t>.25*25=3v</t>
  </si>
  <si>
    <t>.75*10=3v</t>
  </si>
  <si>
    <t>.50 M acid</t>
  </si>
  <si>
    <t>mL of 3M</t>
  </si>
  <si>
    <t>.75M base</t>
  </si>
  <si>
    <t>.25M base</t>
  </si>
  <si>
    <t>.50M base</t>
  </si>
  <si>
    <t>.75M acid</t>
  </si>
  <si>
    <t>.25M acid</t>
  </si>
  <si>
    <t>Concentrated amount needed</t>
  </si>
  <si>
    <t>Total Volume Produced (mL)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</si>
</sst>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abSelected="1" zoomScale="46" zoomScaleNormal="46" workbookViewId="0">
      <selection activeCell="E7" sqref="E7"/>
    </sheetView>
  </sheetViews>
  <sheetFormatPr defaultRowHeight="15" x14ac:dyDescent="0.25"/>
  <cols>
    <col min="1" max="1" width="7.85546875" bestFit="1" customWidth="1"/>
    <col min="2" max="2" width="5.140625" bestFit="1" customWidth="1"/>
    <col min="3" max="3" width="19.85546875" bestFit="1" customWidth="1"/>
    <col min="4" max="4" width="20.28515625" bestFit="1" customWidth="1"/>
    <col min="5" max="5" width="19.7109375" bestFit="1" customWidth="1"/>
    <col min="6" max="6" width="50.42578125" bestFit="1" customWidth="1"/>
    <col min="12" max="12" width="10.140625" customWidth="1"/>
    <col min="15" max="15" width="10.28515625" bestFit="1" customWidth="1"/>
  </cols>
  <sheetData>
    <row r="1" spans="1:16" x14ac:dyDescent="0.25">
      <c r="C1" s="1" t="s">
        <v>2</v>
      </c>
      <c r="D1" s="1" t="s">
        <v>1</v>
      </c>
      <c r="E1" s="1" t="s">
        <v>8</v>
      </c>
      <c r="F1" s="1" t="s">
        <v>9</v>
      </c>
    </row>
    <row r="2" spans="1:16" x14ac:dyDescent="0.25">
      <c r="A2" t="s">
        <v>0</v>
      </c>
      <c r="B2" s="1" t="s">
        <v>10</v>
      </c>
      <c r="C2" s="1">
        <v>0.25</v>
      </c>
      <c r="D2" s="1">
        <v>25</v>
      </c>
      <c r="E2" s="1">
        <v>3</v>
      </c>
      <c r="F2" s="1"/>
    </row>
    <row r="3" spans="1:16" x14ac:dyDescent="0.25">
      <c r="B3" s="1" t="s">
        <v>11</v>
      </c>
      <c r="C3" s="1">
        <v>0.75</v>
      </c>
      <c r="D3" s="1">
        <v>10</v>
      </c>
      <c r="E3" s="1">
        <v>3</v>
      </c>
      <c r="F3" s="1"/>
    </row>
    <row r="4" spans="1:16" x14ac:dyDescent="0.25">
      <c r="B4" s="3"/>
      <c r="C4" s="3"/>
      <c r="D4" s="3"/>
      <c r="E4" s="3"/>
      <c r="F4" s="3"/>
    </row>
    <row r="5" spans="1:16" ht="18" x14ac:dyDescent="0.35">
      <c r="B5" s="3"/>
      <c r="C5" s="3" t="s">
        <v>12</v>
      </c>
      <c r="D5" s="3"/>
      <c r="E5" s="3"/>
      <c r="F5" s="3"/>
    </row>
    <row r="6" spans="1:16" x14ac:dyDescent="0.25">
      <c r="L6" t="s">
        <v>26</v>
      </c>
    </row>
    <row r="7" spans="1:16" x14ac:dyDescent="0.25">
      <c r="L7" s="5"/>
      <c r="M7" s="6" t="s">
        <v>20</v>
      </c>
      <c r="N7" s="6"/>
      <c r="O7" s="6"/>
      <c r="P7" s="7" t="s">
        <v>20</v>
      </c>
    </row>
    <row r="8" spans="1:16" x14ac:dyDescent="0.25">
      <c r="H8" t="s">
        <v>13</v>
      </c>
      <c r="I8">
        <f>C38*D38/E38</f>
        <v>4.166666666666667</v>
      </c>
      <c r="L8" s="8" t="s">
        <v>19</v>
      </c>
      <c r="M8" s="3">
        <f>I8+I26</f>
        <v>8.3333333333333339</v>
      </c>
      <c r="N8" s="3"/>
      <c r="O8" s="3" t="s">
        <v>23</v>
      </c>
      <c r="P8" s="9">
        <f>I9+I27</f>
        <v>3.3333333333333335</v>
      </c>
    </row>
    <row r="9" spans="1:16" x14ac:dyDescent="0.25">
      <c r="H9" t="s">
        <v>14</v>
      </c>
      <c r="I9">
        <f>C39*D39/E39</f>
        <v>1.6666666666666667</v>
      </c>
      <c r="L9" s="8"/>
      <c r="M9" s="3"/>
      <c r="N9" s="3"/>
      <c r="O9" s="3"/>
      <c r="P9" s="9"/>
    </row>
    <row r="10" spans="1:16" x14ac:dyDescent="0.25">
      <c r="L10" s="8" t="s">
        <v>24</v>
      </c>
      <c r="M10" s="3">
        <f>I14+I32</f>
        <v>8.75</v>
      </c>
      <c r="N10" s="3"/>
      <c r="O10" s="3" t="s">
        <v>21</v>
      </c>
      <c r="P10" s="9">
        <v>2.5</v>
      </c>
    </row>
    <row r="11" spans="1:16" x14ac:dyDescent="0.25">
      <c r="L11" s="8"/>
      <c r="M11" s="3"/>
      <c r="N11" s="3"/>
      <c r="O11" s="3"/>
      <c r="P11" s="9"/>
    </row>
    <row r="12" spans="1:16" x14ac:dyDescent="0.25">
      <c r="L12" s="10" t="s">
        <v>25</v>
      </c>
      <c r="M12" s="11">
        <v>2.0832999999999999</v>
      </c>
      <c r="N12" s="11"/>
      <c r="O12" s="11" t="s">
        <v>22</v>
      </c>
      <c r="P12" s="12">
        <f>I15+I33</f>
        <v>5</v>
      </c>
    </row>
    <row r="14" spans="1:16" x14ac:dyDescent="0.25">
      <c r="H14" t="s">
        <v>15</v>
      </c>
      <c r="I14">
        <f>C74*D74/E74</f>
        <v>6.25</v>
      </c>
      <c r="L14" t="s">
        <v>27</v>
      </c>
    </row>
    <row r="15" spans="1:16" x14ac:dyDescent="0.25">
      <c r="H15" t="s">
        <v>16</v>
      </c>
      <c r="I15">
        <f>C75*D75/E75</f>
        <v>0.83333333333333337</v>
      </c>
      <c r="L15" s="5"/>
      <c r="M15" s="6"/>
      <c r="N15" s="6"/>
      <c r="O15" s="6"/>
      <c r="P15" s="7"/>
    </row>
    <row r="16" spans="1:16" x14ac:dyDescent="0.25">
      <c r="L16" s="8" t="s">
        <v>19</v>
      </c>
      <c r="M16" s="3">
        <f>D38+D146</f>
        <v>50</v>
      </c>
      <c r="N16" s="3"/>
      <c r="O16" s="3" t="s">
        <v>23</v>
      </c>
      <c r="P16" s="9">
        <f>D39+D147</f>
        <v>20</v>
      </c>
    </row>
    <row r="17" spans="8:16" x14ac:dyDescent="0.25">
      <c r="L17" s="8"/>
      <c r="M17" s="3"/>
      <c r="N17" s="3"/>
      <c r="O17" s="3"/>
      <c r="P17" s="9"/>
    </row>
    <row r="18" spans="8:16" x14ac:dyDescent="0.25">
      <c r="L18" s="8" t="s">
        <v>24</v>
      </c>
      <c r="M18" s="3">
        <f>D74+D182</f>
        <v>35</v>
      </c>
      <c r="N18" s="3"/>
      <c r="O18" s="3" t="s">
        <v>21</v>
      </c>
      <c r="P18" s="9">
        <v>10</v>
      </c>
    </row>
    <row r="19" spans="8:16" x14ac:dyDescent="0.25">
      <c r="L19" s="8"/>
      <c r="M19" s="3"/>
      <c r="N19" s="3"/>
      <c r="O19" s="3"/>
      <c r="P19" s="9"/>
    </row>
    <row r="20" spans="8:16" x14ac:dyDescent="0.25">
      <c r="H20" t="s">
        <v>17</v>
      </c>
      <c r="I20">
        <f>C110*D110/E110</f>
        <v>2.0833333333333335</v>
      </c>
      <c r="L20" s="10" t="s">
        <v>25</v>
      </c>
      <c r="M20" s="11">
        <v>25</v>
      </c>
      <c r="N20" s="11"/>
      <c r="O20" s="11" t="s">
        <v>22</v>
      </c>
      <c r="P20" s="12">
        <f>D75+D183</f>
        <v>60</v>
      </c>
    </row>
    <row r="21" spans="8:16" x14ac:dyDescent="0.25">
      <c r="H21" t="s">
        <v>18</v>
      </c>
      <c r="I21">
        <f>C111*D111/E111</f>
        <v>2.5</v>
      </c>
    </row>
    <row r="26" spans="8:16" x14ac:dyDescent="0.25">
      <c r="H26" t="s">
        <v>13</v>
      </c>
      <c r="I26">
        <f>C146*D146/E146</f>
        <v>4.166666666666667</v>
      </c>
    </row>
    <row r="27" spans="8:16" x14ac:dyDescent="0.25">
      <c r="H27" t="s">
        <v>14</v>
      </c>
      <c r="I27">
        <f>C147*D147/E147</f>
        <v>1.6666666666666667</v>
      </c>
    </row>
    <row r="32" spans="8:16" x14ac:dyDescent="0.25">
      <c r="H32" t="s">
        <v>18</v>
      </c>
      <c r="I32">
        <f>C182*D182/E182</f>
        <v>2.5</v>
      </c>
    </row>
    <row r="33" spans="1:9" x14ac:dyDescent="0.25">
      <c r="H33" t="s">
        <v>17</v>
      </c>
      <c r="I33">
        <f>C183*D183/E183</f>
        <v>4.166666666666667</v>
      </c>
    </row>
    <row r="37" spans="1:9" x14ac:dyDescent="0.25">
      <c r="C37" s="1" t="s">
        <v>2</v>
      </c>
      <c r="D37" s="1" t="s">
        <v>1</v>
      </c>
      <c r="E37" s="1" t="s">
        <v>8</v>
      </c>
      <c r="F37" s="1" t="s">
        <v>9</v>
      </c>
    </row>
    <row r="38" spans="1:9" x14ac:dyDescent="0.25">
      <c r="A38" t="s">
        <v>3</v>
      </c>
      <c r="B38" s="1" t="s">
        <v>10</v>
      </c>
      <c r="C38" s="2">
        <v>0.5</v>
      </c>
      <c r="D38" s="1">
        <v>25</v>
      </c>
      <c r="E38" s="1">
        <v>3</v>
      </c>
      <c r="F38" s="1"/>
    </row>
    <row r="39" spans="1:9" x14ac:dyDescent="0.25">
      <c r="B39" s="1" t="s">
        <v>11</v>
      </c>
      <c r="C39" s="2">
        <v>0.5</v>
      </c>
      <c r="D39" s="1">
        <v>10</v>
      </c>
      <c r="E39" s="1">
        <v>3</v>
      </c>
      <c r="F39" s="1"/>
    </row>
    <row r="40" spans="1:9" x14ac:dyDescent="0.25">
      <c r="B40" s="3"/>
      <c r="C40" s="3"/>
      <c r="D40" s="3"/>
      <c r="E40" s="3"/>
      <c r="F40" s="3"/>
    </row>
    <row r="41" spans="1:9" ht="18" x14ac:dyDescent="0.35">
      <c r="B41" s="3"/>
      <c r="C41" s="3" t="s">
        <v>12</v>
      </c>
      <c r="D41" s="3"/>
      <c r="E41" s="3"/>
      <c r="F41" s="3"/>
    </row>
    <row r="73" spans="1:6" x14ac:dyDescent="0.25">
      <c r="C73" s="1" t="s">
        <v>2</v>
      </c>
      <c r="D73" s="1" t="s">
        <v>1</v>
      </c>
      <c r="E73" s="1" t="s">
        <v>8</v>
      </c>
      <c r="F73" s="1" t="s">
        <v>9</v>
      </c>
    </row>
    <row r="74" spans="1:6" x14ac:dyDescent="0.25">
      <c r="A74" t="s">
        <v>4</v>
      </c>
      <c r="B74" s="1" t="s">
        <v>10</v>
      </c>
      <c r="C74" s="1">
        <v>0.75</v>
      </c>
      <c r="D74" s="1">
        <v>25</v>
      </c>
      <c r="E74" s="1">
        <v>3</v>
      </c>
      <c r="F74" s="1"/>
    </row>
    <row r="75" spans="1:6" x14ac:dyDescent="0.25">
      <c r="B75" s="1" t="s">
        <v>11</v>
      </c>
      <c r="C75" s="1">
        <v>0.25</v>
      </c>
      <c r="D75" s="1">
        <v>10</v>
      </c>
      <c r="E75" s="1">
        <v>3</v>
      </c>
      <c r="F75" s="1"/>
    </row>
    <row r="76" spans="1:6" x14ac:dyDescent="0.25">
      <c r="B76" s="3"/>
      <c r="C76" s="3"/>
      <c r="D76" s="3"/>
      <c r="E76" s="3"/>
      <c r="F76" s="3"/>
    </row>
    <row r="77" spans="1:6" ht="18" x14ac:dyDescent="0.35">
      <c r="B77" s="3"/>
      <c r="C77" s="3" t="s">
        <v>12</v>
      </c>
      <c r="D77" s="3"/>
      <c r="E77" s="3"/>
      <c r="F77" s="3"/>
    </row>
    <row r="109" spans="1:6" x14ac:dyDescent="0.25">
      <c r="C109" s="1" t="s">
        <v>2</v>
      </c>
      <c r="D109" s="1" t="s">
        <v>1</v>
      </c>
      <c r="E109" s="1" t="s">
        <v>8</v>
      </c>
      <c r="F109" s="1" t="s">
        <v>9</v>
      </c>
    </row>
    <row r="110" spans="1:6" x14ac:dyDescent="0.25">
      <c r="A110" t="s">
        <v>5</v>
      </c>
      <c r="B110" s="1" t="s">
        <v>10</v>
      </c>
      <c r="C110" s="1">
        <v>0.25</v>
      </c>
      <c r="D110" s="1">
        <v>25</v>
      </c>
      <c r="E110" s="1">
        <v>3</v>
      </c>
      <c r="F110" s="1"/>
    </row>
    <row r="111" spans="1:6" x14ac:dyDescent="0.25">
      <c r="B111" s="1" t="s">
        <v>11</v>
      </c>
      <c r="C111" s="1">
        <v>0.75</v>
      </c>
      <c r="D111" s="1">
        <v>10</v>
      </c>
      <c r="E111" s="1">
        <v>3</v>
      </c>
      <c r="F111" s="1"/>
    </row>
    <row r="112" spans="1:6" x14ac:dyDescent="0.25">
      <c r="B112" s="3"/>
      <c r="C112" s="3"/>
      <c r="D112" s="3"/>
      <c r="E112" s="3"/>
      <c r="F112" s="3"/>
    </row>
    <row r="113" spans="2:6" ht="18" x14ac:dyDescent="0.35">
      <c r="B113" s="3"/>
      <c r="C113" s="3" t="s">
        <v>12</v>
      </c>
      <c r="D113" s="3"/>
      <c r="E113" s="3"/>
      <c r="F113" s="3"/>
    </row>
    <row r="145" spans="1:6" x14ac:dyDescent="0.25">
      <c r="C145" s="1" t="s">
        <v>2</v>
      </c>
      <c r="D145" s="1" t="s">
        <v>1</v>
      </c>
      <c r="E145" s="1" t="s">
        <v>8</v>
      </c>
      <c r="F145" s="1" t="s">
        <v>9</v>
      </c>
    </row>
    <row r="146" spans="1:6" x14ac:dyDescent="0.25">
      <c r="A146" t="s">
        <v>6</v>
      </c>
      <c r="B146" s="1" t="s">
        <v>10</v>
      </c>
      <c r="C146" s="2">
        <v>0.5</v>
      </c>
      <c r="D146" s="1">
        <v>25</v>
      </c>
      <c r="E146" s="1">
        <v>3</v>
      </c>
      <c r="F146" s="1"/>
    </row>
    <row r="147" spans="1:6" x14ac:dyDescent="0.25">
      <c r="B147" s="1" t="s">
        <v>11</v>
      </c>
      <c r="C147" s="2">
        <v>0.5</v>
      </c>
      <c r="D147" s="1">
        <v>10</v>
      </c>
      <c r="E147" s="1">
        <v>3</v>
      </c>
      <c r="F147" s="1"/>
    </row>
    <row r="148" spans="1:6" x14ac:dyDescent="0.25">
      <c r="B148" s="3"/>
      <c r="C148" s="4"/>
      <c r="D148" s="3"/>
      <c r="E148" s="3"/>
      <c r="F148" s="3"/>
    </row>
    <row r="149" spans="1:6" ht="18" x14ac:dyDescent="0.35">
      <c r="B149" s="3"/>
      <c r="C149" s="3" t="s">
        <v>12</v>
      </c>
      <c r="D149" s="3"/>
      <c r="E149" s="3"/>
      <c r="F149" s="3"/>
    </row>
    <row r="181" spans="1:6" x14ac:dyDescent="0.25">
      <c r="C181" s="1" t="s">
        <v>2</v>
      </c>
      <c r="D181" s="1" t="s">
        <v>1</v>
      </c>
      <c r="E181" s="1" t="s">
        <v>8</v>
      </c>
      <c r="F181" s="1" t="s">
        <v>9</v>
      </c>
    </row>
    <row r="182" spans="1:6" x14ac:dyDescent="0.25">
      <c r="A182" t="s">
        <v>7</v>
      </c>
      <c r="B182" s="1" t="s">
        <v>10</v>
      </c>
      <c r="C182" s="1">
        <v>0.75</v>
      </c>
      <c r="D182" s="1">
        <v>10</v>
      </c>
      <c r="E182" s="1">
        <v>3</v>
      </c>
      <c r="F182" s="1"/>
    </row>
    <row r="183" spans="1:6" x14ac:dyDescent="0.25">
      <c r="B183" s="1" t="s">
        <v>11</v>
      </c>
      <c r="C183" s="1">
        <v>0.25</v>
      </c>
      <c r="D183" s="1">
        <v>50</v>
      </c>
      <c r="E183" s="1">
        <v>3</v>
      </c>
      <c r="F183" s="1"/>
    </row>
    <row r="185" spans="1:6" ht="18" x14ac:dyDescent="0.35">
      <c r="B185" s="3"/>
      <c r="C185" s="3" t="s">
        <v>12</v>
      </c>
      <c r="D185" s="3"/>
      <c r="E185" s="3"/>
      <c r="F185" s="3"/>
    </row>
  </sheetData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Louisburg USD #416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Bernadette</cp:lastModifiedBy>
  <cp:lastPrinted>2015-04-30T10:55:45Z</cp:lastPrinted>
  <dcterms:created xsi:type="dcterms:W3CDTF">2015-04-29T20:54:30Z</dcterms:created>
  <dcterms:modified xsi:type="dcterms:W3CDTF">2015-04-30T10:55:51Z</dcterms:modified>
</cp:coreProperties>
</file>